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thjo0013\Desktop\"/>
    </mc:Choice>
  </mc:AlternateContent>
  <xr:revisionPtr revIDLastSave="0" documentId="8_{853FA370-B87C-42D9-8C20-4E1FB417A9C7}" xr6:coauthVersionLast="31" xr6:coauthVersionMax="31" xr10:uidLastSave="{00000000-0000-0000-0000-000000000000}"/>
  <workbookProtection lockWindows="1"/>
  <bookViews>
    <workbookView xWindow="0" yWindow="0" windowWidth="21570" windowHeight="7995" tabRatio="989" xr2:uid="{00000000-000D-0000-FFFF-FFFF00000000}"/>
  </bookViews>
  <sheets>
    <sheet name="Ark1" sheetId="1" r:id="rId1"/>
  </sheets>
  <calcPr calcId="179017"/>
</workbook>
</file>

<file path=xl/calcChain.xml><?xml version="1.0" encoding="utf-8"?>
<calcChain xmlns="http://schemas.openxmlformats.org/spreadsheetml/2006/main">
  <c r="E12" i="1" l="1"/>
  <c r="E22" i="1"/>
  <c r="E33" i="1"/>
  <c r="E34" i="1" l="1"/>
</calcChain>
</file>

<file path=xl/sharedStrings.xml><?xml version="1.0" encoding="utf-8"?>
<sst xmlns="http://schemas.openxmlformats.org/spreadsheetml/2006/main" count="131" uniqueCount="96">
  <si>
    <t>Titel</t>
  </si>
  <si>
    <t>Hvem underviser</t>
  </si>
  <si>
    <t>Hvem spørger</t>
  </si>
  <si>
    <t>Surveillance og kirurgi v. arvelig disp. til GI-cancer</t>
  </si>
  <si>
    <t xml:space="preserve">Niels Quist </t>
  </si>
  <si>
    <t>Charlotte</t>
  </si>
  <si>
    <t>Personlig medicin</t>
  </si>
  <si>
    <t>Britt Elmedal Laursen</t>
  </si>
  <si>
    <t>Anne-Bine</t>
  </si>
  <si>
    <t>Genetik i coloncancer, m.m./cases</t>
  </si>
  <si>
    <t xml:space="preserve">Marc Tischkowitz </t>
  </si>
  <si>
    <t>Lone</t>
  </si>
  <si>
    <t>Billeddiagnostik v. c.mam. o.lign.</t>
  </si>
  <si>
    <t>Plastikirurg ift. c. mammae</t>
  </si>
  <si>
    <t>Patologi</t>
  </si>
  <si>
    <t>Molekylærgenetik</t>
  </si>
  <si>
    <t>Oplevet risiko</t>
  </si>
  <si>
    <t>Ayo Wahlberg</t>
  </si>
  <si>
    <t>Trofoblastsygdom/-neoplasi</t>
  </si>
  <si>
    <t>Hæmatologiske cancere, somatisk genetik</t>
  </si>
  <si>
    <t>Antal lektioner</t>
  </si>
  <si>
    <t>Charlotte Lautrup</t>
  </si>
  <si>
    <t>Velkomst</t>
  </si>
  <si>
    <t>Frokost</t>
  </si>
  <si>
    <t>Karin Wadt</t>
  </si>
  <si>
    <t>lone</t>
  </si>
  <si>
    <t xml:space="preserve">Genetik i c. mam. og. c. ovarii </t>
  </si>
  <si>
    <t>Henriette Roed Nielsen</t>
  </si>
  <si>
    <t>12:00-13:00</t>
  </si>
  <si>
    <t>Lars Henrik Jensen</t>
  </si>
  <si>
    <t xml:space="preserve">Genetik ift. behandling af cancer, </t>
  </si>
  <si>
    <t>Charlotte, Anne-Bine og Lone</t>
  </si>
  <si>
    <t>Reflektion og cases</t>
  </si>
  <si>
    <t>Screeningsprogrammer</t>
  </si>
  <si>
    <t>Arvelig disp. til gyn. cancere</t>
  </si>
  <si>
    <t>Sjældne/syndromale risici for cancer</t>
  </si>
  <si>
    <t>Jan Blaakær</t>
  </si>
  <si>
    <t>Mette Klarskov</t>
  </si>
  <si>
    <t>Torsdag 13.9.18</t>
  </si>
  <si>
    <t xml:space="preserve">Onsdag 12.9.18: </t>
  </si>
  <si>
    <t xml:space="preserve">Tirsdag 11.9.18: </t>
  </si>
  <si>
    <t>13:00-13:45</t>
  </si>
  <si>
    <t>11:15-12:00</t>
  </si>
  <si>
    <t>13:00-14.30</t>
  </si>
  <si>
    <t>16:45-17:30</t>
  </si>
  <si>
    <t>17:45-18:30</t>
  </si>
  <si>
    <t>15:30-16:00</t>
  </si>
  <si>
    <t>Berit Andersen</t>
  </si>
  <si>
    <t>Tine Damsgaard</t>
  </si>
  <si>
    <t>Anette Bergmann</t>
  </si>
  <si>
    <t>Anne-Vibeke Lænkholm</t>
  </si>
  <si>
    <t>Gyn.obst. afd., OUH</t>
  </si>
  <si>
    <t>KGA, RH</t>
  </si>
  <si>
    <t>Onkologisk afd., Sygehus Lillebælt, Vejle</t>
  </si>
  <si>
    <t xml:space="preserve">Inge Søkilde </t>
  </si>
  <si>
    <t>Organkirurgisk afd., OUH</t>
  </si>
  <si>
    <t>Inge Søkilde</t>
  </si>
  <si>
    <t>KBA, AAUH</t>
  </si>
  <si>
    <t>KGA, OUH</t>
  </si>
  <si>
    <t>KGA, AAUH</t>
  </si>
  <si>
    <t xml:space="preserve">Kursusledere: </t>
  </si>
  <si>
    <t>Anne-Bine Skytte</t>
  </si>
  <si>
    <t>Lone Sunde</t>
  </si>
  <si>
    <t>Plastikkirurgisk afd., AUH</t>
  </si>
  <si>
    <t>Risk in Cancers Genetics – principles and practice</t>
  </si>
  <si>
    <t>Medical Genetics, Cambridge University Hospital</t>
  </si>
  <si>
    <t>Institut for Antropologi, KU</t>
  </si>
  <si>
    <t>Patologiafdelingen, SUH, Slagelse</t>
  </si>
  <si>
    <t>Annette Bergmann</t>
  </si>
  <si>
    <t xml:space="preserve">Radiologisk afdeling, Regionshospitalet Nordjylland, Hjørring </t>
  </si>
  <si>
    <t>Screningsenheden, Institut for Folkesundhed, Regionshospitalet Randers</t>
  </si>
  <si>
    <t>Molekylærmedicinsk afdeling, AUH</t>
  </si>
  <si>
    <t>Kaffe</t>
  </si>
  <si>
    <t>08:00-08:45</t>
  </si>
  <si>
    <t>08:00-8:45</t>
  </si>
  <si>
    <r>
      <t xml:space="preserve">09:00-11:00
</t>
    </r>
    <r>
      <rPr>
        <sz val="11"/>
        <color theme="7" tint="-0.249977111117893"/>
        <rFont val="Calibri"/>
        <family val="2"/>
      </rPr>
      <t>inkl kaffe</t>
    </r>
  </si>
  <si>
    <r>
      <t xml:space="preserve">10:30-12:00
</t>
    </r>
    <r>
      <rPr>
        <sz val="11"/>
        <color theme="7" tint="-0.249977111117893"/>
        <rFont val="Calibri"/>
        <family val="2"/>
      </rPr>
      <t>inkl kaffe</t>
    </r>
  </si>
  <si>
    <t>10:15-10:30</t>
  </si>
  <si>
    <r>
      <t xml:space="preserve">14:00-14:45
</t>
    </r>
    <r>
      <rPr>
        <sz val="11"/>
        <color rgb="FF000000"/>
        <rFont val="Calibri"/>
        <family val="2"/>
        <charset val="1"/>
      </rPr>
      <t xml:space="preserve">
</t>
    </r>
  </si>
  <si>
    <t>14:45-15:00</t>
  </si>
  <si>
    <t>15:00-15:45</t>
  </si>
  <si>
    <t>Molekylærgenetik, fortsat</t>
  </si>
  <si>
    <t>16:00-17:30</t>
  </si>
  <si>
    <r>
      <t xml:space="preserve">09:00-10:15
</t>
    </r>
    <r>
      <rPr>
        <sz val="11"/>
        <color theme="7" tint="-0.249977111117893"/>
        <rFont val="Calibri"/>
        <family val="2"/>
      </rPr>
      <t>inkl kaffe</t>
    </r>
  </si>
  <si>
    <t>10:30-11:15</t>
  </si>
  <si>
    <t>12:00-12:30</t>
  </si>
  <si>
    <r>
      <t xml:space="preserve">14:45-16:30
</t>
    </r>
    <r>
      <rPr>
        <sz val="11"/>
        <color theme="7" tint="-0.249977111117893"/>
        <rFont val="Calibri"/>
        <family val="2"/>
      </rPr>
      <t>inkl kaffe</t>
    </r>
  </si>
  <si>
    <t>14:35-15:20</t>
  </si>
  <si>
    <t xml:space="preserve">11:30-12:00
</t>
  </si>
  <si>
    <t xml:space="preserve">12:30-13:30
</t>
  </si>
  <si>
    <r>
      <t xml:space="preserve">13:35-14:30
</t>
    </r>
    <r>
      <rPr>
        <sz val="11"/>
        <color theme="7" tint="-0.249977111117893"/>
        <rFont val="Calibri"/>
        <family val="2"/>
      </rPr>
      <t>inkl kaffe</t>
    </r>
  </si>
  <si>
    <t>17:30-18:10</t>
  </si>
  <si>
    <t>Kursussted:</t>
  </si>
  <si>
    <t>Aarhus Universitetshospital, Palle Juul-Jensens Boulevard 99, 8200 Aarhus N</t>
  </si>
  <si>
    <t>Lokale 21, indgang F, F206</t>
  </si>
  <si>
    <t>Sekretær Åse Fuhlendorff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</si>
</sst>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</font>
    <font>
      <sz val="11"/>
      <color theme="7" tint="-0.249977111117893"/>
      <name val="Calibri"/>
      <family val="2"/>
    </font>
    <font>
      <u/>
      <sz val="11"/>
      <color theme="10"/>
      <name val="Calibri"/>
      <family val="2"/>
      <charset val="1"/>
    </font>
    <font>
      <u/>
      <sz val="11"/>
      <color theme="4" tint="-0.249977111117893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/>
    <xf numFmtId="0" fontId="0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8" fillId="0" borderId="0" xfId="0" applyFont="1" applyFill="1"/>
    <xf numFmtId="0" fontId="0" fillId="0" borderId="1" xfId="0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5" fillId="0" borderId="0" xfId="1" applyFont="1" applyFill="1"/>
    <xf numFmtId="0" fontId="5" fillId="0" borderId="0" xfId="1" applyFont="1" applyFill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5" borderId="0" xfId="0" applyFill="1"/>
    <xf numFmtId="0" fontId="0" fillId="5" borderId="0" xfId="0" applyFill="1" applyAlignment="1">
      <alignment vertical="top"/>
    </xf>
    <xf numFmtId="49" fontId="6" fillId="4" borderId="1" xfId="0" applyNumberFormat="1" applyFont="1" applyFill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6" borderId="0" xfId="0" applyFill="1" applyAlignment="1">
      <alignment vertical="top"/>
    </xf>
    <xf numFmtId="0" fontId="0" fillId="6" borderId="0" xfId="0" applyFill="1"/>
    <xf numFmtId="0" fontId="0" fillId="6" borderId="0" xfId="0" applyFont="1" applyFill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1" xfId="0" applyFill="1" applyBorder="1" applyAlignment="1">
      <alignment vertical="top" wrapText="1"/>
    </xf>
    <xf numFmtId="49" fontId="0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vertical="top"/>
    </xf>
    <xf numFmtId="49" fontId="0" fillId="0" borderId="1" xfId="0" applyNumberForma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wrapText="1"/>
    </xf>
    <xf numFmtId="0" fontId="2" fillId="0" borderId="0" xfId="1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49" fontId="6" fillId="7" borderId="1" xfId="0" applyNumberFormat="1" applyFont="1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49" fontId="4" fillId="0" borderId="1" xfId="1" applyNumberFormat="1" applyFont="1" applyFill="1" applyBorder="1" applyAlignment="1">
      <alignment vertical="top" wrapText="1"/>
    </xf>
    <xf numFmtId="0" fontId="0" fillId="8" borderId="1" xfId="0" applyFont="1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  <xf numFmtId="49" fontId="0" fillId="8" borderId="0" xfId="0" applyNumberFormat="1" applyFont="1" applyFill="1" applyBorder="1" applyAlignment="1">
      <alignment vertical="top" wrapText="1"/>
    </xf>
    <xf numFmtId="49" fontId="0" fillId="8" borderId="1" xfId="0" applyNumberFormat="1" applyFont="1" applyFill="1" applyBorder="1" applyAlignment="1">
      <alignment vertical="top" wrapText="1"/>
    </xf>
    <xf numFmtId="49" fontId="0" fillId="8" borderId="1" xfId="0" applyNumberFormat="1" applyFill="1" applyBorder="1" applyAlignment="1">
      <alignment vertical="top" wrapText="1"/>
    </xf>
    <xf numFmtId="0" fontId="0" fillId="7" borderId="1" xfId="0" applyFill="1" applyBorder="1" applyAlignment="1">
      <alignment vertical="top"/>
    </xf>
    <xf numFmtId="0" fontId="0" fillId="7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8" fillId="0" borderId="0" xfId="0" applyFont="1" applyAlignment="1">
      <alignment vertical="top"/>
    </xf>
    <xf numFmtId="49" fontId="0" fillId="0" borderId="0" xfId="0" applyNumberFormat="1" applyBorder="1" applyAlignment="1">
      <alignment horizontal="left" vertical="top"/>
    </xf>
    <xf numFmtId="49" fontId="0" fillId="0" borderId="0" xfId="0" applyNumberFormat="1" applyAlignment="1">
      <alignment vertical="top" wrapText="1"/>
    </xf>
    <xf numFmtId="49" fontId="0" fillId="0" borderId="0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wrapText="1"/>
    </xf>
    <xf numFmtId="49" fontId="1" fillId="0" borderId="1" xfId="1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top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/>
    </xf>
    <xf numFmtId="0" fontId="11" fillId="0" borderId="0" xfId="2" applyFont="1" applyAlignment="1">
      <alignment vertical="top" wrapText="1"/>
    </xf>
  </cellXfs>
  <cellStyles count="3">
    <cellStyle name="God" xfId="1" builtinId="26"/>
    <cellStyle name="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24"/>
  <sheetViews>
    <sheetView windowProtection="1" tabSelected="1" zoomScale="75" zoomScaleNormal="75" workbookViewId="0">
      <pane ySplit="1" topLeftCell="A2" activePane="bottomLeft" state="frozen"/>
      <selection pane="bottomLeft" activeCell="F1" sqref="F1:F1048576"/>
    </sheetView>
  </sheetViews>
  <sheetFormatPr defaultRowHeight="15" x14ac:dyDescent="0.25"/>
  <cols>
    <col min="1" max="1" width="40.85546875" style="1" customWidth="1"/>
    <col min="2" max="2" width="12.140625" style="17" customWidth="1"/>
    <col min="3" max="3" width="27.42578125" style="1"/>
    <col min="4" max="4" width="0" style="1" hidden="1" customWidth="1"/>
    <col min="5" max="5" width="9.42578125" style="1" bestFit="1" customWidth="1"/>
    <col min="6" max="6" width="26.5703125" style="4" customWidth="1"/>
    <col min="7" max="7" width="9.140625" style="2" customWidth="1"/>
    <col min="8" max="1024" width="9.140625" style="2"/>
  </cols>
  <sheetData>
    <row r="1" spans="1:1024" s="3" customFormat="1" ht="30" x14ac:dyDescent="0.25">
      <c r="A1" s="10" t="s">
        <v>0</v>
      </c>
      <c r="B1" s="16"/>
      <c r="C1" s="10" t="s">
        <v>1</v>
      </c>
      <c r="D1" s="10" t="s">
        <v>2</v>
      </c>
      <c r="E1" s="10" t="s">
        <v>20</v>
      </c>
      <c r="F1" s="7"/>
    </row>
    <row r="2" spans="1:1024" x14ac:dyDescent="0.25">
      <c r="A2" s="40" t="s">
        <v>40</v>
      </c>
      <c r="B2" s="41"/>
      <c r="C2" s="49"/>
      <c r="D2" s="50"/>
      <c r="E2" s="49"/>
      <c r="F2" s="5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</row>
    <row r="3" spans="1:1024" s="14" customFormat="1" ht="30" x14ac:dyDescent="0.25">
      <c r="A3" s="25" t="s">
        <v>22</v>
      </c>
      <c r="B3" s="26" t="s">
        <v>77</v>
      </c>
      <c r="C3" s="23" t="s">
        <v>31</v>
      </c>
      <c r="D3" s="23"/>
      <c r="E3" s="51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MJ3" s="15"/>
    </row>
    <row r="4" spans="1:1024" ht="30" x14ac:dyDescent="0.25">
      <c r="A4" s="23" t="s">
        <v>35</v>
      </c>
      <c r="B4" s="24" t="s">
        <v>76</v>
      </c>
      <c r="C4" s="23" t="s">
        <v>24</v>
      </c>
      <c r="D4" s="23" t="s">
        <v>25</v>
      </c>
      <c r="E4" s="23">
        <v>1.5</v>
      </c>
      <c r="F4" s="5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4" s="19" customFormat="1" x14ac:dyDescent="0.25">
      <c r="A5" s="45" t="s">
        <v>23</v>
      </c>
      <c r="B5" s="46" t="s">
        <v>28</v>
      </c>
      <c r="C5" s="45"/>
      <c r="D5" s="45"/>
      <c r="E5" s="45"/>
      <c r="F5" s="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MJ5" s="18"/>
    </row>
    <row r="6" spans="1:1024" s="6" customFormat="1" ht="30" x14ac:dyDescent="0.25">
      <c r="A6" s="21" t="s">
        <v>3</v>
      </c>
      <c r="B6" s="27" t="s">
        <v>41</v>
      </c>
      <c r="C6" s="21" t="s">
        <v>4</v>
      </c>
      <c r="D6" s="21" t="s">
        <v>5</v>
      </c>
      <c r="E6" s="21">
        <v>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1024" ht="45" x14ac:dyDescent="0.25">
      <c r="A7" s="23" t="s">
        <v>15</v>
      </c>
      <c r="B7" s="28" t="s">
        <v>78</v>
      </c>
      <c r="C7" s="23" t="s">
        <v>54</v>
      </c>
      <c r="D7" s="23" t="s">
        <v>5</v>
      </c>
      <c r="E7" s="23">
        <v>1</v>
      </c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4" x14ac:dyDescent="0.25">
      <c r="A8" s="44" t="s">
        <v>72</v>
      </c>
      <c r="B8" s="47" t="s">
        <v>79</v>
      </c>
      <c r="C8" s="44"/>
      <c r="D8" s="44"/>
      <c r="E8" s="44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4" s="6" customFormat="1" x14ac:dyDescent="0.25">
      <c r="A9" s="21" t="s">
        <v>81</v>
      </c>
      <c r="B9" s="27" t="s">
        <v>80</v>
      </c>
      <c r="C9" s="23" t="s">
        <v>54</v>
      </c>
      <c r="D9" s="21"/>
      <c r="E9" s="21">
        <v>1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1024" s="4" customFormat="1" ht="30" x14ac:dyDescent="0.25">
      <c r="A10" s="21" t="s">
        <v>6</v>
      </c>
      <c r="B10" s="24" t="s">
        <v>82</v>
      </c>
      <c r="C10" s="21" t="s">
        <v>7</v>
      </c>
      <c r="D10" s="21" t="s">
        <v>8</v>
      </c>
      <c r="E10" s="21">
        <v>1.75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1024" s="5" customFormat="1" ht="30" x14ac:dyDescent="0.25">
      <c r="A11" s="21" t="s">
        <v>32</v>
      </c>
      <c r="B11" s="24" t="s">
        <v>91</v>
      </c>
      <c r="C11" s="23" t="s">
        <v>31</v>
      </c>
      <c r="D11" s="23"/>
      <c r="E11" s="23">
        <v>0.75</v>
      </c>
      <c r="F11" s="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20"/>
      <c r="X11" s="20"/>
      <c r="Y11" s="20"/>
      <c r="Z11" s="20"/>
      <c r="AA11" s="20"/>
      <c r="AB11" s="20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s="5" customFormat="1" x14ac:dyDescent="0.25">
      <c r="A12" s="21"/>
      <c r="B12" s="24"/>
      <c r="C12" s="23"/>
      <c r="D12" s="23"/>
      <c r="E12" s="51">
        <f>SUM(E3:E11)</f>
        <v>7</v>
      </c>
      <c r="F12" s="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</row>
    <row r="13" spans="1:1024" s="5" customFormat="1" x14ac:dyDescent="0.25">
      <c r="A13" s="10" t="s">
        <v>39</v>
      </c>
      <c r="B13" s="16"/>
      <c r="C13" s="52"/>
      <c r="D13" s="53"/>
      <c r="E13" s="42"/>
      <c r="AMJ13" s="4"/>
    </row>
    <row r="14" spans="1:1024" s="11" customFormat="1" x14ac:dyDescent="0.25">
      <c r="A14" s="29" t="s">
        <v>30</v>
      </c>
      <c r="B14" s="30" t="s">
        <v>74</v>
      </c>
      <c r="C14" s="31" t="s">
        <v>29</v>
      </c>
      <c r="D14" s="32"/>
      <c r="E14" s="32">
        <v>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MJ14" s="12"/>
    </row>
    <row r="15" spans="1:1024" s="4" customFormat="1" ht="30" x14ac:dyDescent="0.25">
      <c r="A15" s="54" t="s">
        <v>64</v>
      </c>
      <c r="B15" s="24" t="s">
        <v>75</v>
      </c>
      <c r="C15" s="21" t="s">
        <v>10</v>
      </c>
      <c r="D15" s="21" t="s">
        <v>11</v>
      </c>
      <c r="E15" s="21">
        <v>2</v>
      </c>
    </row>
    <row r="16" spans="1:1024" s="6" customFormat="1" ht="30" x14ac:dyDescent="0.25">
      <c r="A16" s="21" t="s">
        <v>12</v>
      </c>
      <c r="B16" s="24" t="s">
        <v>42</v>
      </c>
      <c r="C16" s="21" t="s">
        <v>49</v>
      </c>
      <c r="D16" s="21" t="s">
        <v>5</v>
      </c>
      <c r="E16" s="21">
        <v>1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1024" s="20" customFormat="1" x14ac:dyDescent="0.25">
      <c r="A17" s="44" t="s">
        <v>23</v>
      </c>
      <c r="B17" s="47" t="s">
        <v>28</v>
      </c>
      <c r="C17" s="44"/>
      <c r="D17" s="44"/>
      <c r="E17" s="44"/>
      <c r="F17" s="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1024" x14ac:dyDescent="0.25">
      <c r="A18" s="23" t="s">
        <v>26</v>
      </c>
      <c r="B18" s="28" t="s">
        <v>43</v>
      </c>
      <c r="C18" s="23" t="s">
        <v>27</v>
      </c>
      <c r="D18" s="23"/>
      <c r="E18" s="23">
        <v>1.75</v>
      </c>
      <c r="F18" s="5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</row>
    <row r="19" spans="1:1024" s="4" customFormat="1" ht="30" x14ac:dyDescent="0.25">
      <c r="A19" s="21" t="s">
        <v>14</v>
      </c>
      <c r="B19" s="24" t="s">
        <v>86</v>
      </c>
      <c r="C19" s="21" t="s">
        <v>50</v>
      </c>
      <c r="D19" s="21" t="s">
        <v>8</v>
      </c>
      <c r="E19" s="4">
        <v>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1024" s="11" customFormat="1" x14ac:dyDescent="0.25">
      <c r="A20" s="32" t="s">
        <v>13</v>
      </c>
      <c r="B20" s="30" t="s">
        <v>44</v>
      </c>
      <c r="C20" s="33" t="s">
        <v>48</v>
      </c>
      <c r="D20" s="32" t="s">
        <v>11</v>
      </c>
      <c r="E20" s="32">
        <v>1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MJ20" s="12"/>
    </row>
    <row r="21" spans="1:1024" s="11" customFormat="1" ht="30" x14ac:dyDescent="0.25">
      <c r="A21" s="29" t="s">
        <v>32</v>
      </c>
      <c r="B21" s="61" t="s">
        <v>45</v>
      </c>
      <c r="C21" s="31" t="s">
        <v>31</v>
      </c>
      <c r="D21" s="32"/>
      <c r="E21" s="32">
        <v>1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MJ21" s="12"/>
    </row>
    <row r="22" spans="1:1024" x14ac:dyDescent="0.25">
      <c r="A22" s="29"/>
      <c r="B22" s="43"/>
      <c r="C22" s="31"/>
      <c r="D22" s="32"/>
      <c r="E22" s="51">
        <f>SUM(E14:E21)</f>
        <v>9.75</v>
      </c>
      <c r="F22" s="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</row>
    <row r="23" spans="1:1024" x14ac:dyDescent="0.25">
      <c r="A23" s="10" t="s">
        <v>38</v>
      </c>
      <c r="B23" s="16"/>
      <c r="C23" s="52"/>
      <c r="D23" s="53"/>
      <c r="E23" s="42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1024" x14ac:dyDescent="0.25">
      <c r="A24" s="23" t="s">
        <v>18</v>
      </c>
      <c r="B24" s="28" t="s">
        <v>73</v>
      </c>
      <c r="C24" s="23" t="s">
        <v>11</v>
      </c>
      <c r="D24" s="23"/>
      <c r="E24" s="23">
        <v>1</v>
      </c>
      <c r="F24" s="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</row>
    <row r="25" spans="1:1024" ht="30" x14ac:dyDescent="0.25">
      <c r="A25" s="23" t="s">
        <v>34</v>
      </c>
      <c r="B25" s="28" t="s">
        <v>83</v>
      </c>
      <c r="C25" s="23" t="s">
        <v>36</v>
      </c>
      <c r="D25" s="23"/>
      <c r="E25" s="23">
        <v>1.25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1024" x14ac:dyDescent="0.25">
      <c r="A26" s="23" t="s">
        <v>19</v>
      </c>
      <c r="B26" s="28" t="s">
        <v>84</v>
      </c>
      <c r="C26" s="23" t="s">
        <v>37</v>
      </c>
      <c r="D26" s="23" t="s">
        <v>11</v>
      </c>
      <c r="E26" s="23">
        <v>1</v>
      </c>
      <c r="F26" s="5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</row>
    <row r="27" spans="1:1024" ht="30" x14ac:dyDescent="0.25">
      <c r="A27" s="23" t="s">
        <v>9</v>
      </c>
      <c r="B27" s="24" t="s">
        <v>88</v>
      </c>
      <c r="C27" s="23" t="s">
        <v>21</v>
      </c>
      <c r="D27" s="23"/>
      <c r="E27" s="23">
        <v>0.5</v>
      </c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</row>
    <row r="28" spans="1:1024" x14ac:dyDescent="0.25">
      <c r="A28" s="45" t="s">
        <v>23</v>
      </c>
      <c r="B28" s="48" t="s">
        <v>85</v>
      </c>
      <c r="C28" s="45"/>
      <c r="D28" s="45"/>
      <c r="E28" s="45"/>
      <c r="F28" s="5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</row>
    <row r="29" spans="1:1024" s="5" customFormat="1" ht="30" x14ac:dyDescent="0.25">
      <c r="A29" s="23" t="s">
        <v>9</v>
      </c>
      <c r="B29" s="24" t="s">
        <v>89</v>
      </c>
      <c r="C29" s="23" t="s">
        <v>21</v>
      </c>
      <c r="D29" s="23" t="s">
        <v>25</v>
      </c>
      <c r="E29" s="23">
        <v>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MJ29" s="4"/>
    </row>
    <row r="30" spans="1:1024" s="4" customFormat="1" ht="30" x14ac:dyDescent="0.25">
      <c r="A30" s="21" t="s">
        <v>16</v>
      </c>
      <c r="B30" s="24" t="s">
        <v>90</v>
      </c>
      <c r="C30" s="21" t="s">
        <v>17</v>
      </c>
      <c r="D30" s="21" t="s">
        <v>8</v>
      </c>
      <c r="E30" s="21">
        <v>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1024" s="11" customFormat="1" x14ac:dyDescent="0.25">
      <c r="A31" s="21" t="s">
        <v>33</v>
      </c>
      <c r="B31" s="24" t="s">
        <v>87</v>
      </c>
      <c r="C31" s="23" t="s">
        <v>47</v>
      </c>
      <c r="D31" s="23" t="s">
        <v>11</v>
      </c>
      <c r="E31" s="23">
        <v>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MJ31" s="12"/>
    </row>
    <row r="32" spans="1:1024" ht="30" x14ac:dyDescent="0.25">
      <c r="A32" s="23" t="s">
        <v>32</v>
      </c>
      <c r="B32" s="28" t="s">
        <v>46</v>
      </c>
      <c r="C32" s="23" t="s">
        <v>31</v>
      </c>
      <c r="D32" s="23"/>
      <c r="E32" s="23">
        <v>0.5</v>
      </c>
      <c r="F32" s="5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</row>
    <row r="33" spans="1:1024" s="34" customFormat="1" x14ac:dyDescent="0.25">
      <c r="A33" s="1"/>
      <c r="B33" s="17"/>
      <c r="C33" s="1"/>
      <c r="D33" s="13"/>
      <c r="E33" s="51">
        <f>SUM(E24:E32)</f>
        <v>7.25</v>
      </c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</row>
    <row r="34" spans="1:1024" s="34" customFormat="1" x14ac:dyDescent="0.25">
      <c r="A34" s="37"/>
      <c r="B34" s="17"/>
      <c r="C34" s="1"/>
      <c r="D34" s="13"/>
      <c r="E34" s="1">
        <f>E33+E22+E12</f>
        <v>24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</row>
    <row r="35" spans="1:1024" s="22" customFormat="1" x14ac:dyDescent="0.25">
      <c r="A35" s="36"/>
      <c r="B35" s="17"/>
      <c r="C35" s="1"/>
      <c r="D35" s="9"/>
      <c r="E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1024" s="34" customFormat="1" ht="15.6" customHeight="1" x14ac:dyDescent="0.25">
      <c r="A36" s="35" t="s">
        <v>50</v>
      </c>
      <c r="B36" s="55" t="s">
        <v>67</v>
      </c>
      <c r="C36" s="55"/>
      <c r="D36" s="55"/>
      <c r="E36" s="55"/>
      <c r="F36" s="2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</row>
    <row r="37" spans="1:1024" s="34" customFormat="1" ht="15.6" customHeight="1" x14ac:dyDescent="0.25">
      <c r="A37" s="36" t="s">
        <v>68</v>
      </c>
      <c r="B37" s="57" t="s">
        <v>69</v>
      </c>
      <c r="C37" s="58"/>
      <c r="D37" s="58"/>
      <c r="E37" s="58"/>
      <c r="F37" s="2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</row>
    <row r="38" spans="1:1024" s="34" customFormat="1" ht="14.45" customHeight="1" x14ac:dyDescent="0.25">
      <c r="A38" s="37" t="s">
        <v>17</v>
      </c>
      <c r="B38" s="62" t="s">
        <v>66</v>
      </c>
      <c r="C38" s="62"/>
      <c r="D38" s="60"/>
      <c r="E38" s="60"/>
      <c r="F38" s="2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spans="1:1024" s="34" customFormat="1" x14ac:dyDescent="0.25">
      <c r="A39" s="36" t="s">
        <v>47</v>
      </c>
      <c r="B39" s="58" t="s">
        <v>70</v>
      </c>
      <c r="C39" s="58"/>
      <c r="D39" s="58"/>
      <c r="E39" s="58"/>
      <c r="F39" s="2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</row>
    <row r="40" spans="1:1024" s="34" customFormat="1" ht="14.45" customHeight="1" x14ac:dyDescent="0.25">
      <c r="A40" s="36" t="s">
        <v>7</v>
      </c>
      <c r="B40" s="58" t="s">
        <v>71</v>
      </c>
      <c r="C40" s="58"/>
      <c r="D40" s="56"/>
      <c r="E40" s="56"/>
      <c r="F40" s="2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</row>
    <row r="41" spans="1:1024" s="34" customFormat="1" x14ac:dyDescent="0.25">
      <c r="A41" s="36" t="s">
        <v>21</v>
      </c>
      <c r="B41" s="58" t="s">
        <v>59</v>
      </c>
      <c r="C41" s="58"/>
      <c r="D41" s="56"/>
      <c r="E41" s="56"/>
      <c r="F41" s="2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</row>
    <row r="42" spans="1:1024" s="34" customFormat="1" x14ac:dyDescent="0.25">
      <c r="A42" s="36" t="s">
        <v>27</v>
      </c>
      <c r="B42" s="58" t="s">
        <v>58</v>
      </c>
      <c r="C42" s="58"/>
      <c r="D42" s="56"/>
      <c r="E42" s="56"/>
      <c r="F42" s="2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</row>
    <row r="43" spans="1:1024" s="34" customFormat="1" ht="14.45" customHeight="1" x14ac:dyDescent="0.25">
      <c r="A43" s="36" t="s">
        <v>36</v>
      </c>
      <c r="B43" s="58" t="s">
        <v>51</v>
      </c>
      <c r="C43" s="58"/>
      <c r="D43" s="56"/>
      <c r="E43" s="56"/>
      <c r="F43" s="2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</row>
    <row r="44" spans="1:1024" s="34" customFormat="1" x14ac:dyDescent="0.25">
      <c r="A44" s="36" t="s">
        <v>24</v>
      </c>
      <c r="B44" s="58" t="s">
        <v>52</v>
      </c>
      <c r="C44" s="58"/>
      <c r="D44" s="56"/>
      <c r="E44" s="56"/>
      <c r="F44" s="2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</row>
    <row r="45" spans="1:1024" s="34" customFormat="1" ht="14.45" customHeight="1" x14ac:dyDescent="0.25">
      <c r="A45" s="36" t="s">
        <v>29</v>
      </c>
      <c r="B45" s="58" t="s">
        <v>53</v>
      </c>
      <c r="C45" s="58"/>
      <c r="D45" s="56"/>
      <c r="E45" s="56"/>
      <c r="F45" s="2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</row>
    <row r="46" spans="1:1024" s="34" customFormat="1" ht="14.45" customHeight="1" x14ac:dyDescent="0.25">
      <c r="A46" s="38" t="s">
        <v>10</v>
      </c>
      <c r="B46" s="55" t="s">
        <v>65</v>
      </c>
      <c r="C46" s="63"/>
      <c r="D46" s="59"/>
      <c r="E46" s="59"/>
      <c r="F46" s="2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</row>
    <row r="47" spans="1:1024" s="34" customFormat="1" x14ac:dyDescent="0.25">
      <c r="A47" s="36" t="s">
        <v>37</v>
      </c>
      <c r="B47" s="58" t="s">
        <v>52</v>
      </c>
      <c r="C47" s="58"/>
      <c r="D47" s="56"/>
      <c r="E47" s="56"/>
      <c r="F47" s="2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</row>
    <row r="48" spans="1:1024" s="34" customFormat="1" ht="14.45" customHeight="1" x14ac:dyDescent="0.25">
      <c r="A48" s="36" t="s">
        <v>4</v>
      </c>
      <c r="B48" s="58" t="s">
        <v>55</v>
      </c>
      <c r="C48" s="58"/>
      <c r="D48" s="56"/>
      <c r="E48" s="56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</row>
    <row r="49" spans="1:1024" s="34" customFormat="1" x14ac:dyDescent="0.25">
      <c r="A49" s="36" t="s">
        <v>56</v>
      </c>
      <c r="B49" s="58" t="s">
        <v>57</v>
      </c>
      <c r="C49" s="58"/>
      <c r="D49" s="56"/>
      <c r="E49" s="56"/>
      <c r="F49" s="2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</row>
    <row r="50" spans="1:1024" s="34" customFormat="1" ht="14.45" customHeight="1" x14ac:dyDescent="0.25">
      <c r="A50" s="39" t="s">
        <v>48</v>
      </c>
      <c r="B50" s="57" t="s">
        <v>63</v>
      </c>
      <c r="C50" s="58"/>
      <c r="D50" s="56"/>
      <c r="E50" s="56"/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</row>
    <row r="51" spans="1:1024" s="34" customFormat="1" x14ac:dyDescent="0.25">
      <c r="A51" s="36"/>
      <c r="B51" s="58"/>
      <c r="C51" s="2"/>
      <c r="D51" s="1"/>
      <c r="E51" s="1"/>
      <c r="F51" s="2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</row>
    <row r="52" spans="1:1024" s="34" customFormat="1" x14ac:dyDescent="0.25">
      <c r="A52" s="1" t="s">
        <v>60</v>
      </c>
      <c r="B52" s="17"/>
      <c r="C52" s="1"/>
      <c r="D52" s="1"/>
      <c r="E52" s="1"/>
      <c r="F52" s="2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</row>
    <row r="53" spans="1:1024" s="34" customFormat="1" x14ac:dyDescent="0.25">
      <c r="A53" s="1" t="s">
        <v>21</v>
      </c>
      <c r="B53" s="17"/>
      <c r="C53" s="1"/>
      <c r="D53" s="1"/>
      <c r="E53" s="1"/>
      <c r="F53" s="2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</row>
    <row r="54" spans="1:1024" s="34" customFormat="1" x14ac:dyDescent="0.25">
      <c r="A54" s="1" t="s">
        <v>61</v>
      </c>
      <c r="B54" s="17"/>
      <c r="C54" s="1"/>
      <c r="D54" s="1"/>
      <c r="E54" s="1"/>
      <c r="F54" s="2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</row>
    <row r="55" spans="1:1024" s="34" customFormat="1" x14ac:dyDescent="0.25">
      <c r="A55" s="1" t="s">
        <v>62</v>
      </c>
      <c r="B55" s="17"/>
      <c r="C55" s="1"/>
      <c r="D55" s="1"/>
      <c r="E55" s="1"/>
      <c r="F55" s="2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</row>
    <row r="56" spans="1:1024" s="34" customFormat="1" x14ac:dyDescent="0.25">
      <c r="A56" s="1"/>
      <c r="B56" s="17"/>
      <c r="C56" s="1"/>
      <c r="D56" s="1"/>
      <c r="E56" s="1"/>
      <c r="F56" s="2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</row>
    <row r="57" spans="1:1024" s="34" customFormat="1" x14ac:dyDescent="0.25">
      <c r="A57" s="1" t="s">
        <v>95</v>
      </c>
      <c r="B57" s="17"/>
      <c r="D57" s="1"/>
      <c r="E57" s="1"/>
      <c r="F57" s="2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</row>
    <row r="58" spans="1:1024" s="34" customFormat="1" x14ac:dyDescent="0.25">
      <c r="A58" s="1"/>
      <c r="B58" s="17"/>
      <c r="C58" s="1"/>
      <c r="D58" s="1"/>
      <c r="E58" s="67"/>
      <c r="F58" s="2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</row>
    <row r="59" spans="1:1024" s="34" customFormat="1" x14ac:dyDescent="0.25">
      <c r="A59" s="1" t="s">
        <v>92</v>
      </c>
      <c r="B59" s="17"/>
      <c r="C59" s="1"/>
      <c r="D59" s="1"/>
      <c r="E59" s="1"/>
      <c r="F59" s="2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</row>
    <row r="60" spans="1:1024" s="34" customFormat="1" ht="30" x14ac:dyDescent="0.25">
      <c r="A60" s="65" t="s">
        <v>93</v>
      </c>
      <c r="B60" s="66" t="s">
        <v>94</v>
      </c>
      <c r="C60" s="64"/>
      <c r="D60" s="1"/>
      <c r="E60" s="1"/>
      <c r="F60" s="2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</row>
    <row r="61" spans="1:1024" s="34" customFormat="1" x14ac:dyDescent="0.25">
      <c r="A61" s="1"/>
      <c r="B61" s="17"/>
      <c r="C61" s="1"/>
      <c r="D61" s="1"/>
      <c r="E61" s="1"/>
      <c r="F61" s="2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</row>
    <row r="62" spans="1:1024" s="34" customFormat="1" x14ac:dyDescent="0.25">
      <c r="A62" s="1"/>
      <c r="B62" s="17"/>
      <c r="C62" s="1"/>
      <c r="D62" s="1"/>
      <c r="E62" s="1"/>
      <c r="F62" s="2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</row>
    <row r="63" spans="1:1024" s="34" customFormat="1" x14ac:dyDescent="0.25">
      <c r="A63" s="1"/>
      <c r="B63" s="17"/>
      <c r="C63" s="1"/>
      <c r="D63" s="1"/>
      <c r="E63" s="1"/>
      <c r="F63" s="2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</row>
    <row r="64" spans="1:1024" s="34" customFormat="1" x14ac:dyDescent="0.25">
      <c r="A64" s="1"/>
      <c r="B64" s="17"/>
      <c r="C64" s="1"/>
      <c r="D64" s="1"/>
      <c r="E64" s="1"/>
      <c r="F64" s="2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</row>
    <row r="65" spans="1:1024" s="34" customFormat="1" x14ac:dyDescent="0.25">
      <c r="A65" s="1"/>
      <c r="B65" s="17"/>
      <c r="C65" s="1"/>
      <c r="D65" s="1"/>
      <c r="E65" s="1"/>
      <c r="F65" s="2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</row>
    <row r="66" spans="1:1024" s="34" customFormat="1" x14ac:dyDescent="0.25">
      <c r="A66" s="1"/>
      <c r="B66" s="17"/>
      <c r="C66" s="1"/>
      <c r="D66" s="1"/>
      <c r="E66" s="1"/>
      <c r="F66" s="2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</row>
    <row r="67" spans="1:1024" s="34" customFormat="1" x14ac:dyDescent="0.25">
      <c r="A67" s="1"/>
      <c r="B67" s="17"/>
      <c r="C67" s="1"/>
      <c r="D67" s="1"/>
      <c r="E67" s="1"/>
      <c r="F67" s="2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</row>
    <row r="68" spans="1:1024" s="34" customFormat="1" x14ac:dyDescent="0.25">
      <c r="A68" s="1"/>
      <c r="B68" s="17"/>
      <c r="C68" s="1"/>
      <c r="D68" s="1"/>
      <c r="E68" s="1"/>
      <c r="F68" s="2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</row>
    <row r="69" spans="1:1024" s="34" customFormat="1" x14ac:dyDescent="0.25">
      <c r="A69" s="1"/>
      <c r="B69" s="17"/>
      <c r="C69" s="1"/>
      <c r="D69" s="1"/>
      <c r="E69" s="1"/>
      <c r="F69" s="2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</row>
    <row r="70" spans="1:1024" s="34" customFormat="1" x14ac:dyDescent="0.25">
      <c r="A70" s="1"/>
      <c r="B70" s="17"/>
      <c r="C70" s="1"/>
      <c r="D70" s="1"/>
      <c r="E70" s="1"/>
      <c r="F70" s="2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</row>
    <row r="71" spans="1:1024" s="34" customFormat="1" x14ac:dyDescent="0.25">
      <c r="A71" s="1"/>
      <c r="B71" s="17"/>
      <c r="C71" s="1"/>
      <c r="D71" s="1"/>
      <c r="E71" s="1"/>
      <c r="F71" s="2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</row>
    <row r="72" spans="1:1024" s="34" customFormat="1" x14ac:dyDescent="0.25">
      <c r="A72" s="1"/>
      <c r="B72" s="17"/>
      <c r="C72" s="1"/>
      <c r="D72" s="1"/>
      <c r="E72" s="1"/>
      <c r="F72" s="2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</row>
    <row r="73" spans="1:1024" s="34" customFormat="1" x14ac:dyDescent="0.25">
      <c r="A73" s="1"/>
      <c r="B73" s="17"/>
      <c r="C73" s="1"/>
      <c r="D73" s="1"/>
      <c r="E73" s="1"/>
      <c r="F73" s="2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</row>
    <row r="74" spans="1:1024" s="34" customFormat="1" x14ac:dyDescent="0.25">
      <c r="A74" s="1"/>
      <c r="B74" s="17"/>
      <c r="C74" s="1"/>
      <c r="D74" s="1"/>
      <c r="E74" s="1"/>
      <c r="F74" s="2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</row>
    <row r="75" spans="1:1024" s="34" customFormat="1" x14ac:dyDescent="0.25">
      <c r="A75" s="1"/>
      <c r="B75" s="17"/>
      <c r="C75" s="1"/>
      <c r="D75" s="1"/>
      <c r="E75" s="1"/>
      <c r="F75" s="2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</row>
    <row r="76" spans="1:1024" s="34" customFormat="1" x14ac:dyDescent="0.25">
      <c r="A76" s="1"/>
      <c r="B76" s="17"/>
      <c r="C76" s="1"/>
      <c r="D76" s="1"/>
      <c r="E76" s="1"/>
      <c r="F76" s="2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</row>
    <row r="77" spans="1:1024" s="34" customFormat="1" x14ac:dyDescent="0.25">
      <c r="A77" s="1"/>
      <c r="B77" s="17"/>
      <c r="C77" s="1"/>
      <c r="D77" s="1"/>
      <c r="E77" s="1"/>
      <c r="F77" s="2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</row>
    <row r="78" spans="1:1024" s="34" customFormat="1" x14ac:dyDescent="0.25">
      <c r="A78" s="1"/>
      <c r="B78" s="17"/>
      <c r="C78" s="1"/>
      <c r="D78" s="1"/>
      <c r="E78" s="1"/>
      <c r="F78" s="2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</row>
    <row r="79" spans="1:1024" s="34" customFormat="1" x14ac:dyDescent="0.25">
      <c r="A79" s="1"/>
      <c r="B79" s="17"/>
      <c r="C79" s="1"/>
      <c r="D79" s="1"/>
      <c r="E79" s="1"/>
      <c r="F79" s="2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</row>
    <row r="80" spans="1:1024" s="34" customFormat="1" x14ac:dyDescent="0.25">
      <c r="A80" s="1"/>
      <c r="B80" s="17"/>
      <c r="C80" s="1"/>
      <c r="D80" s="1"/>
      <c r="E80" s="1"/>
      <c r="F80" s="2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</row>
    <row r="81" spans="1:1024" s="34" customFormat="1" x14ac:dyDescent="0.25">
      <c r="A81" s="1"/>
      <c r="B81" s="17"/>
      <c r="C81" s="1"/>
      <c r="D81" s="1"/>
      <c r="E81" s="1"/>
      <c r="F81" s="2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</row>
    <row r="82" spans="1:1024" s="34" customFormat="1" x14ac:dyDescent="0.25">
      <c r="A82" s="1"/>
      <c r="B82" s="17"/>
      <c r="C82" s="1"/>
      <c r="D82" s="1"/>
      <c r="E82" s="1"/>
      <c r="F82" s="2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</row>
    <row r="83" spans="1:1024" s="34" customFormat="1" x14ac:dyDescent="0.25">
      <c r="A83" s="1"/>
      <c r="B83" s="17"/>
      <c r="C83" s="1"/>
      <c r="D83" s="1"/>
      <c r="E83" s="1"/>
      <c r="F83" s="2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</row>
    <row r="84" spans="1:1024" s="34" customFormat="1" x14ac:dyDescent="0.25">
      <c r="A84" s="1"/>
      <c r="B84" s="17"/>
      <c r="C84" s="1"/>
      <c r="D84" s="1"/>
      <c r="E84" s="1"/>
      <c r="F84" s="2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</row>
    <row r="85" spans="1:1024" s="34" customFormat="1" x14ac:dyDescent="0.25">
      <c r="A85" s="1"/>
      <c r="B85" s="17"/>
      <c r="C85" s="1"/>
      <c r="D85" s="1"/>
      <c r="E85" s="1"/>
      <c r="F85" s="2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</row>
    <row r="86" spans="1:1024" s="34" customFormat="1" x14ac:dyDescent="0.25">
      <c r="A86" s="1"/>
      <c r="B86" s="17"/>
      <c r="C86" s="1"/>
      <c r="D86" s="1"/>
      <c r="E86" s="1"/>
      <c r="F86" s="2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</row>
    <row r="87" spans="1:1024" s="34" customFormat="1" x14ac:dyDescent="0.25">
      <c r="A87" s="1"/>
      <c r="B87" s="17"/>
      <c r="C87" s="1"/>
      <c r="D87" s="1"/>
      <c r="E87" s="1"/>
      <c r="F87" s="2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</row>
    <row r="88" spans="1:1024" s="34" customFormat="1" x14ac:dyDescent="0.25">
      <c r="A88" s="1"/>
      <c r="B88" s="17"/>
      <c r="C88" s="1"/>
      <c r="D88" s="1"/>
      <c r="E88" s="1"/>
      <c r="F88" s="2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</row>
    <row r="89" spans="1:1024" s="34" customFormat="1" x14ac:dyDescent="0.25">
      <c r="A89" s="1"/>
      <c r="B89" s="17"/>
      <c r="C89" s="1"/>
      <c r="D89" s="1"/>
      <c r="E89" s="1"/>
      <c r="F89" s="2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</row>
    <row r="90" spans="1:1024" s="34" customFormat="1" x14ac:dyDescent="0.25">
      <c r="A90" s="1"/>
      <c r="B90" s="17"/>
      <c r="C90" s="1"/>
      <c r="D90" s="1"/>
      <c r="E90" s="1"/>
      <c r="F90" s="2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</row>
    <row r="91" spans="1:1024" s="34" customFormat="1" x14ac:dyDescent="0.25">
      <c r="A91" s="1"/>
      <c r="B91" s="17"/>
      <c r="C91" s="1"/>
      <c r="D91" s="1"/>
      <c r="E91" s="1"/>
      <c r="F91" s="2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  <c r="AMJ91" s="1"/>
    </row>
    <row r="92" spans="1:1024" s="34" customFormat="1" x14ac:dyDescent="0.25">
      <c r="A92" s="1"/>
      <c r="B92" s="17"/>
      <c r="C92" s="1"/>
      <c r="D92" s="1"/>
      <c r="E92" s="1"/>
      <c r="F92" s="2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</row>
    <row r="93" spans="1:1024" s="34" customFormat="1" x14ac:dyDescent="0.25">
      <c r="A93" s="1"/>
      <c r="B93" s="17"/>
      <c r="C93" s="1"/>
      <c r="D93" s="1"/>
      <c r="E93" s="1"/>
      <c r="F93" s="2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  <c r="AMJ93" s="1"/>
    </row>
    <row r="94" spans="1:1024" s="34" customFormat="1" x14ac:dyDescent="0.25">
      <c r="A94" s="1"/>
      <c r="B94" s="17"/>
      <c r="C94" s="1"/>
      <c r="D94" s="1"/>
      <c r="E94" s="1"/>
      <c r="F94" s="2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  <c r="AMH94" s="1"/>
      <c r="AMI94" s="1"/>
      <c r="AMJ94" s="1"/>
    </row>
    <row r="95" spans="1:1024" s="34" customFormat="1" x14ac:dyDescent="0.25">
      <c r="A95" s="1"/>
      <c r="B95" s="17"/>
      <c r="C95" s="1"/>
      <c r="D95" s="1"/>
      <c r="E95" s="1"/>
      <c r="F95" s="2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  <c r="AMI95" s="1"/>
      <c r="AMJ95" s="1"/>
    </row>
    <row r="96" spans="1:1024" s="34" customFormat="1" x14ac:dyDescent="0.25">
      <c r="A96" s="1"/>
      <c r="B96" s="17"/>
      <c r="C96" s="1"/>
      <c r="D96" s="1"/>
      <c r="E96" s="1"/>
      <c r="F96" s="2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  <c r="AMJ96" s="1"/>
    </row>
    <row r="97" spans="1:1024" s="34" customFormat="1" x14ac:dyDescent="0.25">
      <c r="A97" s="1"/>
      <c r="B97" s="17"/>
      <c r="C97" s="1"/>
      <c r="D97" s="1"/>
      <c r="E97" s="1"/>
      <c r="F97" s="2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1"/>
      <c r="AMC97" s="1"/>
      <c r="AMD97" s="1"/>
      <c r="AME97" s="1"/>
      <c r="AMF97" s="1"/>
      <c r="AMG97" s="1"/>
      <c r="AMH97" s="1"/>
      <c r="AMI97" s="1"/>
      <c r="AMJ97" s="1"/>
    </row>
    <row r="98" spans="1:1024" s="34" customFormat="1" x14ac:dyDescent="0.25">
      <c r="A98" s="1"/>
      <c r="B98" s="17"/>
      <c r="C98" s="1"/>
      <c r="D98" s="1"/>
      <c r="E98" s="1"/>
      <c r="F98" s="2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</row>
    <row r="99" spans="1:1024" s="34" customFormat="1" x14ac:dyDescent="0.25">
      <c r="A99" s="1"/>
      <c r="B99" s="17"/>
      <c r="C99" s="1"/>
      <c r="D99" s="1"/>
      <c r="E99" s="1"/>
      <c r="F99" s="2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</row>
    <row r="100" spans="1:1024" s="34" customFormat="1" x14ac:dyDescent="0.25">
      <c r="A100" s="1"/>
      <c r="B100" s="17"/>
      <c r="C100" s="1"/>
      <c r="D100" s="1"/>
      <c r="E100" s="1"/>
      <c r="F100" s="2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</row>
    <row r="101" spans="1:1024" s="34" customFormat="1" x14ac:dyDescent="0.25">
      <c r="A101" s="1"/>
      <c r="B101" s="17"/>
      <c r="C101" s="1"/>
      <c r="D101" s="1"/>
      <c r="E101" s="1"/>
      <c r="F101" s="2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  <c r="AMJ101" s="1"/>
    </row>
    <row r="102" spans="1:1024" s="34" customFormat="1" x14ac:dyDescent="0.25">
      <c r="A102" s="1"/>
      <c r="B102" s="17"/>
      <c r="C102" s="1"/>
      <c r="D102" s="1"/>
      <c r="E102" s="1"/>
      <c r="F102" s="2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</row>
    <row r="103" spans="1:1024" s="34" customFormat="1" x14ac:dyDescent="0.25">
      <c r="A103" s="1"/>
      <c r="B103" s="17"/>
      <c r="C103" s="1"/>
      <c r="D103" s="1"/>
      <c r="E103" s="1"/>
      <c r="F103" s="2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</row>
    <row r="104" spans="1:1024" s="34" customFormat="1" x14ac:dyDescent="0.25">
      <c r="A104" s="1"/>
      <c r="B104" s="17"/>
      <c r="C104" s="1"/>
      <c r="D104" s="1"/>
      <c r="E104" s="1"/>
      <c r="F104" s="2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</row>
    <row r="105" spans="1:1024" s="34" customFormat="1" x14ac:dyDescent="0.25">
      <c r="A105" s="1"/>
      <c r="B105" s="17"/>
      <c r="C105" s="1"/>
      <c r="D105" s="1"/>
      <c r="E105" s="1"/>
      <c r="F105" s="2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</row>
    <row r="106" spans="1:1024" s="34" customFormat="1" x14ac:dyDescent="0.25">
      <c r="A106" s="1"/>
      <c r="B106" s="17"/>
      <c r="C106" s="1"/>
      <c r="D106" s="1"/>
      <c r="E106" s="1"/>
      <c r="F106" s="2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  <c r="AMJ106" s="1"/>
    </row>
    <row r="107" spans="1:1024" s="34" customFormat="1" x14ac:dyDescent="0.25">
      <c r="A107" s="1"/>
      <c r="B107" s="17"/>
      <c r="C107" s="1"/>
      <c r="D107" s="1"/>
      <c r="E107" s="1"/>
      <c r="F107" s="2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  <c r="AMJ107" s="1"/>
    </row>
    <row r="108" spans="1:1024" s="34" customFormat="1" x14ac:dyDescent="0.25">
      <c r="A108" s="1"/>
      <c r="B108" s="17"/>
      <c r="C108" s="1"/>
      <c r="D108" s="1"/>
      <c r="E108" s="1"/>
      <c r="F108" s="2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  <c r="AMJ108" s="1"/>
    </row>
    <row r="109" spans="1:1024" s="34" customFormat="1" x14ac:dyDescent="0.25">
      <c r="A109" s="1"/>
      <c r="B109" s="17"/>
      <c r="C109" s="1"/>
      <c r="D109" s="1"/>
      <c r="E109" s="1"/>
      <c r="F109" s="2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  <c r="AMJ109" s="1"/>
    </row>
    <row r="110" spans="1:1024" s="34" customFormat="1" x14ac:dyDescent="0.25">
      <c r="A110" s="1"/>
      <c r="B110" s="17"/>
      <c r="C110" s="1"/>
      <c r="D110" s="1"/>
      <c r="E110" s="1"/>
      <c r="F110" s="2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</row>
    <row r="111" spans="1:1024" s="34" customFormat="1" x14ac:dyDescent="0.25">
      <c r="A111" s="1"/>
      <c r="B111" s="17"/>
      <c r="C111" s="1"/>
      <c r="D111" s="1"/>
      <c r="E111" s="1"/>
      <c r="F111" s="2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</row>
    <row r="112" spans="1:1024" s="34" customFormat="1" x14ac:dyDescent="0.25">
      <c r="A112" s="1"/>
      <c r="B112" s="17"/>
      <c r="C112" s="1"/>
      <c r="D112" s="1"/>
      <c r="E112" s="1"/>
      <c r="F112" s="2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  <c r="AMJ112" s="1"/>
    </row>
    <row r="113" spans="1:1024" s="34" customFormat="1" x14ac:dyDescent="0.25">
      <c r="A113" s="1"/>
      <c r="B113" s="17"/>
      <c r="C113" s="1"/>
      <c r="D113" s="1"/>
      <c r="E113" s="1"/>
      <c r="F113" s="2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</row>
    <row r="114" spans="1:1024" s="34" customFormat="1" x14ac:dyDescent="0.25">
      <c r="A114" s="1"/>
      <c r="B114" s="17"/>
      <c r="C114" s="1"/>
      <c r="D114" s="1"/>
      <c r="E114" s="1"/>
      <c r="F114" s="2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</row>
    <row r="115" spans="1:1024" s="34" customFormat="1" x14ac:dyDescent="0.25">
      <c r="A115" s="1"/>
      <c r="B115" s="17"/>
      <c r="C115" s="1"/>
      <c r="D115" s="1"/>
      <c r="E115" s="1"/>
      <c r="F115" s="2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  <c r="AMJ115" s="1"/>
    </row>
    <row r="116" spans="1:1024" s="34" customFormat="1" x14ac:dyDescent="0.25">
      <c r="A116" s="1"/>
      <c r="B116" s="17"/>
      <c r="C116" s="1"/>
      <c r="D116" s="1"/>
      <c r="E116" s="1"/>
      <c r="F116" s="2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</row>
    <row r="117" spans="1:1024" s="34" customFormat="1" x14ac:dyDescent="0.25">
      <c r="A117" s="1"/>
      <c r="B117" s="17"/>
      <c r="C117" s="1"/>
      <c r="D117" s="1"/>
      <c r="E117" s="1"/>
      <c r="F117" s="2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  <c r="AMJ117" s="1"/>
    </row>
    <row r="118" spans="1:1024" s="34" customFormat="1" x14ac:dyDescent="0.25">
      <c r="A118" s="1"/>
      <c r="B118" s="17"/>
      <c r="C118" s="1"/>
      <c r="D118" s="1"/>
      <c r="E118" s="1"/>
      <c r="F118" s="2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</row>
    <row r="119" spans="1:1024" s="34" customFormat="1" x14ac:dyDescent="0.25">
      <c r="A119" s="1"/>
      <c r="B119" s="17"/>
      <c r="C119" s="1"/>
      <c r="D119" s="1"/>
      <c r="E119" s="1"/>
      <c r="F119" s="2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  <c r="AMJ119" s="1"/>
    </row>
    <row r="120" spans="1:1024" s="34" customFormat="1" x14ac:dyDescent="0.25">
      <c r="A120" s="1"/>
      <c r="B120" s="17"/>
      <c r="C120" s="1"/>
      <c r="D120" s="1"/>
      <c r="E120" s="1"/>
      <c r="F120" s="2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</row>
    <row r="121" spans="1:1024" s="34" customFormat="1" x14ac:dyDescent="0.25">
      <c r="A121" s="1"/>
      <c r="B121" s="17"/>
      <c r="C121" s="1"/>
      <c r="D121" s="1"/>
      <c r="E121" s="1"/>
      <c r="F121" s="2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  <c r="AMJ121" s="1"/>
    </row>
    <row r="122" spans="1:1024" s="34" customFormat="1" x14ac:dyDescent="0.25">
      <c r="A122" s="1"/>
      <c r="B122" s="17"/>
      <c r="C122" s="1"/>
      <c r="D122" s="1"/>
      <c r="E122" s="1"/>
      <c r="F122" s="2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  <c r="AMJ122" s="1"/>
    </row>
    <row r="123" spans="1:1024" s="34" customFormat="1" x14ac:dyDescent="0.25">
      <c r="A123" s="1"/>
      <c r="B123" s="17"/>
      <c r="C123" s="1"/>
      <c r="D123" s="1"/>
      <c r="E123" s="1"/>
      <c r="F123" s="2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  <c r="AMJ123" s="1"/>
    </row>
    <row r="124" spans="1:1024" s="34" customFormat="1" x14ac:dyDescent="0.25">
      <c r="A124" s="1"/>
      <c r="B124" s="17"/>
      <c r="C124" s="1"/>
      <c r="D124" s="1"/>
      <c r="E124" s="1"/>
      <c r="F124" s="2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</row>
  </sheetData>
  <pageMargins left="0.7" right="0.7" top="0.75" bottom="0.75" header="0.51180555555555496" footer="0.51180555555555496"/>
  <pageSetup firstPageNumber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 Sunde</dc:creator>
  <cp:lastModifiedBy>Tina Duelund Hjortshøj</cp:lastModifiedBy>
  <cp:revision>1</cp:revision>
  <dcterms:created xsi:type="dcterms:W3CDTF">2018-02-02T07:41:40Z</dcterms:created>
  <dcterms:modified xsi:type="dcterms:W3CDTF">2018-12-27T11:12:37Z</dcterms:modified>
  <dc:language>da-DK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Aarhus University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